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данные'!$A$1:$N$54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4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4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4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40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<sst xmlns="http://schemas.openxmlformats.org/spreadsheetml/2006/main" count="87" uniqueCount="57">
  <si>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</si>
  <si>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</si>
  <si>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</si>
  <si>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</si>
  <si>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</si>
  <si>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</si>
  <si>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</si>
  <si>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</si>
  <si>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</si>
  <si>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</si>
  <si>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</si>
  <si>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</si>
  <si>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</si>
  <si>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</si>
  <si>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</si>
  <si>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</si>
  <si>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</si>
  <si>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СВС. Пусконаладочные работы</t>
  </si>
  <si>
    <t>ТЕРп02-02-001-01
Инсталляция и базовая настройка общего и специального программного обеспечения (применительно для ПО Windows 7, ПО Антивируса)</t>
  </si>
  <si>
    <t>32
1 инсталляция</t>
  </si>
  <si>
    <t>39,1
_____
39,1</t>
  </si>
  <si>
    <t>1251,2
_____
1251,2</t>
  </si>
  <si>
    <t>10,93
_____
10,93</t>
  </si>
  <si>
    <t>13675,52
_____
13675,52</t>
  </si>
  <si>
    <t>НР 65% от ФОТ</t>
  </si>
  <si>
    <t>СП 40% от ФОТ</t>
  </si>
  <si>
    <t>Итого прямые затраты по разделу в текущих ценах</t>
  </si>
  <si>
    <t>13675,52
13675,52</t>
  </si>
  <si>
    <t>Накладные расходы</t>
  </si>
  <si>
    <t>Сметная прибыль</t>
  </si>
  <si>
    <t>Итоги по разделу 1 СВС. Пусконаладочные работы :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</si>
  <si>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</si>
  <si>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</si>
  <si>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</si>
  <si>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</si>
  <si>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</si>
  <si>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СВС. Пусконаладочные работы</t>
  </si>
  <si>
    <t>Итого прямые затраты по смете в текущих ценах</t>
  </si>
  <si>
    <t>Итоги по смете:</t>
  </si>
  <si>
    <t xml:space="preserve">  ВСЕГО по смете</t>
  </si>
  <si>
    <t>в базисных ценах</t>
  </si>
  <si>
    <t>в текущих ценах</t>
  </si>
  <si>
    <t>1251,20
1251,20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</si>
  <si>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</si>
  <si>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</si>
  <si>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</si>
  <si>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</si>
  <si>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</si>
  <si>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</si>
  <si>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</t>
  </si>
  <si>
    <t>Пусконаладочные работы. Система внутреней связи</t>
  </si>
  <si>
    <t>/Красовская А.В./</t>
  </si>
  <si>
    <t>/Кузнецов Я.В./</t>
  </si>
  <si>
    <t xml:space="preserve">Составил: </t>
  </si>
  <si>
    <t xml:space="preserve">Проверил: 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</si>
  <si>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</si>
  <si>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ЛОКАЛЬНЫЙ  СМЕТРЫЙ РАСЧЕТ №  9-1-7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</si>
</sst>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67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24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0" applyFont="1" applyAlignment="1">
      <alignment horizontal="right" vertical="top"/>
    </xf>
    <xf numFmtId="0" fontId="7" fillId="0" borderId="0" xfId="5" applyFont="1" applyAlignment="1">
      <alignment horizontal="right" vertical="top"/>
    </xf>
    <xf numFmtId="4" fontId="7" fillId="0" borderId="0" xfId="11" applyNumberFormat="1" applyFont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Alignment="1"/>
    <xf numFmtId="0" fontId="7" fillId="0" borderId="0" xfId="0" applyFont="1" applyFill="1" applyBorder="1" applyAlignment="1">
      <alignment horizontal="left" inden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4" fontId="7" fillId="0" borderId="1" xfId="5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0" fontId="8" fillId="0" borderId="0" xfId="0" applyFont="1" applyBorder="1" applyAlignment="1">
      <alignment vertical="top"/>
    </xf>
    <xf numFmtId="0" fontId="7" fillId="0" borderId="0" xfId="10" applyFont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 wrapText="1"/>
    </xf>
    <xf numFmtId="0" fontId="8" fillId="0" borderId="0" xfId="0" applyFont="1" applyBorder="1" applyAlignment="1">
      <alignment vertical="top"/>
    </xf>
    <xf numFmtId="0" fontId="7" fillId="0" borderId="0" xfId="24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0" xfId="25" applyFont="1" applyAlignment="1">
      <alignment horizontal="right" vertical="top"/>
    </xf>
    <xf numFmtId="0" fontId="7" fillId="0" borderId="8" xfId="26" applyFont="1" applyBorder="1">
      <alignment horizontal="left" vertical="top"/>
    </xf>
    <xf numFmtId="0" fontId="7" fillId="0" borderId="8" xfId="0" applyFont="1" applyBorder="1"/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53"/>
  <sheetViews>
    <sheetView showGridLines="0" tabSelected="1" zoomScale="92" zoomScaleSheetLayoutView="100" workbookViewId="0">
      <selection activeCell="A11" sqref="A11:N11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39" t="s">
        <v>43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 t="s">
        <v>44</v>
      </c>
    </row>
    <row r="2" spans="1:14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>
      <c r="A3" s="6" t="s">
        <v>45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2" t="s">
        <v>46</v>
      </c>
    </row>
    <row r="4" spans="1:14">
      <c r="A4" s="6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"/>
    </row>
    <row r="5" spans="1:14" ht="14.25" customHeight="1">
      <c r="A5" s="6" t="s">
        <v>47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2" t="s">
        <v>47</v>
      </c>
    </row>
    <row r="6" spans="1:14">
      <c r="A6" s="3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14">
      <c r="A8" s="40"/>
      <c r="B8" s="43" t="s">
        <v>48</v>
      </c>
      <c r="C8" s="6" t="s">
        <v>49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1:14">
      <c r="B9" s="2"/>
      <c r="C9" s="2"/>
      <c r="D9" s="2"/>
    </row>
    <row r="10" spans="1:14">
      <c r="A10" s="57" t="s">
        <v>56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</row>
    <row r="11" spans="1:14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ht="12" customHeight="1">
      <c r="A12" s="45" t="s">
        <v>50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</row>
    <row r="14" spans="1:14">
      <c r="A14" s="4"/>
      <c r="B14" s="5"/>
      <c r="C14" s="6"/>
      <c r="D14" s="7"/>
      <c r="E14" s="7"/>
      <c r="F14" s="7"/>
      <c r="G14" s="7"/>
      <c r="H14" s="7"/>
      <c r="I14" s="5"/>
      <c r="K14" s="5" t="s">
        <v>40</v>
      </c>
      <c r="M14" s="2" t="s">
        <v>41</v>
      </c>
    </row>
    <row r="15" spans="1:14">
      <c r="A15" s="4"/>
      <c r="C15" s="2"/>
      <c r="D15" s="8"/>
      <c r="E15" s="8"/>
      <c r="G15" s="5"/>
      <c r="H15" s="5"/>
      <c r="I15" s="5" t="s">
        <v>0</v>
      </c>
      <c r="K15" s="9">
        <v>2.5649600000000001</v>
      </c>
      <c r="L15" s="10" t="s">
        <v>5</v>
      </c>
      <c r="M15" s="9">
        <f>28034.82/1000</f>
        <v>28.03482</v>
      </c>
      <c r="N15" s="10" t="s">
        <v>5</v>
      </c>
    </row>
    <row r="16" spans="1:14">
      <c r="A16" s="4"/>
      <c r="C16" s="2"/>
      <c r="D16" s="8"/>
      <c r="E16" s="8"/>
      <c r="G16" s="5"/>
      <c r="H16" s="5"/>
      <c r="I16" s="5" t="s">
        <v>7</v>
      </c>
      <c r="K16" s="11">
        <v>79.680000000000007</v>
      </c>
      <c r="L16" s="12" t="s">
        <v>6</v>
      </c>
      <c r="M16" s="11">
        <v>79.680000000000007</v>
      </c>
      <c r="N16" s="12" t="s">
        <v>6</v>
      </c>
    </row>
    <row r="17" spans="1:18">
      <c r="A17" s="4"/>
      <c r="C17" s="33"/>
      <c r="D17" s="8"/>
      <c r="E17" s="8"/>
      <c r="G17" s="5"/>
      <c r="H17" s="5"/>
      <c r="I17" s="5" t="s">
        <v>4</v>
      </c>
      <c r="K17" s="9">
        <v>1.2512000000000001</v>
      </c>
      <c r="L17" s="12" t="s">
        <v>5</v>
      </c>
      <c r="M17" s="9">
        <f>13675.52/1000</f>
        <v>13.675520000000001</v>
      </c>
      <c r="N17" s="12" t="s">
        <v>5</v>
      </c>
    </row>
    <row r="18" spans="1:18">
      <c r="A18" s="4"/>
      <c r="C18" s="33"/>
      <c r="D18" s="8"/>
      <c r="E18" s="8"/>
      <c r="G18" s="5"/>
      <c r="H18" s="5"/>
      <c r="I18" s="5"/>
      <c r="K18" s="9"/>
      <c r="L18" s="12"/>
      <c r="M18" s="9"/>
      <c r="N18" s="12"/>
    </row>
    <row r="19" spans="1:18">
      <c r="A19" s="38" t="s">
        <v>55</v>
      </c>
      <c r="C19" s="5"/>
      <c r="D19" s="5"/>
      <c r="E19" s="5"/>
      <c r="F19" s="5"/>
      <c r="G19" s="5"/>
      <c r="H19" s="5"/>
      <c r="I19" s="5"/>
      <c r="J19" s="5"/>
    </row>
    <row r="20" spans="1:18">
      <c r="A20" s="4"/>
      <c r="B20" s="13"/>
      <c r="C20" s="14"/>
      <c r="D20" s="7"/>
      <c r="E20" s="7"/>
      <c r="F20" s="7"/>
      <c r="G20" s="7"/>
      <c r="H20" s="7"/>
      <c r="I20" s="7"/>
      <c r="J20" s="7"/>
    </row>
    <row r="21" spans="1:18" ht="21.75" customHeight="1">
      <c r="A21" s="54" t="s">
        <v>1</v>
      </c>
      <c r="B21" s="54" t="s">
        <v>11</v>
      </c>
      <c r="C21" s="54" t="s">
        <v>8</v>
      </c>
      <c r="D21" s="49" t="s">
        <v>2</v>
      </c>
      <c r="E21" s="50"/>
      <c r="F21" s="51"/>
      <c r="G21" s="49" t="s">
        <v>15</v>
      </c>
      <c r="H21" s="50"/>
      <c r="I21" s="51"/>
      <c r="J21" s="52" t="s">
        <v>3</v>
      </c>
      <c r="K21" s="53"/>
      <c r="L21" s="49" t="s">
        <v>16</v>
      </c>
      <c r="M21" s="50"/>
      <c r="N21" s="51"/>
    </row>
    <row r="22" spans="1:18" ht="25.5" customHeight="1">
      <c r="A22" s="55"/>
      <c r="B22" s="55"/>
      <c r="C22" s="55"/>
      <c r="D22" s="15" t="s">
        <v>9</v>
      </c>
      <c r="E22" s="15" t="s">
        <v>12</v>
      </c>
      <c r="F22" s="48" t="s">
        <v>14</v>
      </c>
      <c r="G22" s="15" t="s">
        <v>9</v>
      </c>
      <c r="H22" s="15" t="s">
        <v>12</v>
      </c>
      <c r="I22" s="48" t="s">
        <v>14</v>
      </c>
      <c r="J22" s="15" t="s">
        <v>9</v>
      </c>
      <c r="K22" s="15" t="s">
        <v>12</v>
      </c>
      <c r="L22" s="15" t="s">
        <v>9</v>
      </c>
      <c r="M22" s="15" t="s">
        <v>12</v>
      </c>
      <c r="N22" s="48" t="s">
        <v>14</v>
      </c>
    </row>
    <row r="23" spans="1:18" ht="27.75" customHeight="1">
      <c r="A23" s="56"/>
      <c r="B23" s="56"/>
      <c r="C23" s="56"/>
      <c r="D23" s="16" t="s">
        <v>13</v>
      </c>
      <c r="E23" s="16" t="s">
        <v>10</v>
      </c>
      <c r="F23" s="48"/>
      <c r="G23" s="16" t="s">
        <v>13</v>
      </c>
      <c r="H23" s="16" t="s">
        <v>10</v>
      </c>
      <c r="I23" s="48"/>
      <c r="J23" s="16" t="s">
        <v>13</v>
      </c>
      <c r="K23" s="15" t="s">
        <v>14</v>
      </c>
      <c r="L23" s="16" t="s">
        <v>13</v>
      </c>
      <c r="M23" s="16" t="s">
        <v>10</v>
      </c>
      <c r="N23" s="48"/>
    </row>
    <row r="24" spans="1:18" s="18" customFormat="1">
      <c r="A24" s="17">
        <v>1</v>
      </c>
      <c r="B24" s="17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  <c r="M24" s="17">
        <v>13</v>
      </c>
      <c r="N24" s="17">
        <v>14</v>
      </c>
    </row>
    <row r="25" spans="1:18" s="19" customFormat="1" ht="17.850000000000001" customHeight="1">
      <c r="A25" s="46" t="s">
        <v>17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18" s="24" customFormat="1" ht="67.5">
      <c r="A26" s="20">
        <v>1</v>
      </c>
      <c r="B26" s="21" t="s">
        <v>18</v>
      </c>
      <c r="C26" s="22" t="s">
        <v>19</v>
      </c>
      <c r="D26" s="23" t="s">
        <v>20</v>
      </c>
      <c r="E26" s="23"/>
      <c r="F26" s="23"/>
      <c r="G26" s="23" t="s">
        <v>21</v>
      </c>
      <c r="H26" s="23"/>
      <c r="I26" s="23"/>
      <c r="J26" s="20" t="s">
        <v>22</v>
      </c>
      <c r="K26" s="22" t="s">
        <v>22</v>
      </c>
      <c r="L26" s="23" t="s">
        <v>23</v>
      </c>
      <c r="M26" s="23"/>
      <c r="N26" s="23"/>
      <c r="O26" s="19"/>
      <c r="P26" s="19"/>
      <c r="Q26" s="19"/>
      <c r="R26" s="19"/>
    </row>
    <row r="27" spans="1:18" s="24" customFormat="1">
      <c r="A27" s="20"/>
      <c r="B27" s="25" t="s">
        <v>24</v>
      </c>
      <c r="C27" s="22"/>
      <c r="D27" s="23"/>
      <c r="E27" s="23"/>
      <c r="F27" s="23"/>
      <c r="G27" s="26">
        <v>813.28</v>
      </c>
      <c r="H27" s="26"/>
      <c r="I27" s="26"/>
      <c r="J27" s="26"/>
      <c r="K27" s="27"/>
      <c r="L27" s="26">
        <v>8889.09</v>
      </c>
      <c r="M27" s="23"/>
      <c r="N27" s="23"/>
      <c r="O27" s="19"/>
      <c r="P27" s="19"/>
      <c r="Q27" s="19"/>
      <c r="R27" s="19"/>
    </row>
    <row r="28" spans="1:18" s="24" customFormat="1">
      <c r="A28" s="20"/>
      <c r="B28" s="25" t="s">
        <v>25</v>
      </c>
      <c r="C28" s="22"/>
      <c r="D28" s="23"/>
      <c r="E28" s="23"/>
      <c r="F28" s="23"/>
      <c r="G28" s="26">
        <v>500.48</v>
      </c>
      <c r="H28" s="26"/>
      <c r="I28" s="26"/>
      <c r="J28" s="26"/>
      <c r="K28" s="27"/>
      <c r="L28" s="26">
        <v>5470.21</v>
      </c>
      <c r="M28" s="23"/>
      <c r="N28" s="23"/>
      <c r="O28" s="19"/>
      <c r="P28" s="19"/>
      <c r="Q28" s="19"/>
      <c r="R28" s="19"/>
    </row>
    <row r="29" spans="1:18" s="24" customFormat="1">
      <c r="A29" s="20"/>
      <c r="B29" s="25" t="s">
        <v>0</v>
      </c>
      <c r="C29" s="22"/>
      <c r="D29" s="23"/>
      <c r="E29" s="23"/>
      <c r="F29" s="23"/>
      <c r="G29" s="26"/>
      <c r="H29" s="26"/>
      <c r="I29" s="26"/>
      <c r="J29" s="26"/>
      <c r="K29" s="27"/>
      <c r="L29" s="26">
        <v>28034.82</v>
      </c>
      <c r="M29" s="23"/>
      <c r="N29" s="23"/>
      <c r="O29" s="19"/>
      <c r="P29" s="19"/>
      <c r="Q29" s="19"/>
      <c r="R29" s="19"/>
    </row>
    <row r="30" spans="1:18" ht="24" customHeight="1">
      <c r="A30" s="61" t="s">
        <v>26</v>
      </c>
      <c r="B30" s="62"/>
      <c r="C30" s="63"/>
      <c r="D30" s="34"/>
      <c r="E30" s="34"/>
      <c r="F30" s="34"/>
      <c r="G30" s="28" t="s">
        <v>42</v>
      </c>
      <c r="H30" s="35"/>
      <c r="I30" s="35"/>
      <c r="J30" s="35"/>
      <c r="K30" s="35"/>
      <c r="L30" s="28" t="s">
        <v>27</v>
      </c>
      <c r="M30" s="29"/>
      <c r="N30" s="29"/>
      <c r="O30" s="19"/>
      <c r="P30" s="19"/>
      <c r="Q30" s="19"/>
      <c r="R30" s="19"/>
    </row>
    <row r="31" spans="1:18" ht="12.75" customHeight="1">
      <c r="A31" s="61" t="s">
        <v>28</v>
      </c>
      <c r="B31" s="62"/>
      <c r="C31" s="63"/>
      <c r="D31" s="34"/>
      <c r="E31" s="34"/>
      <c r="F31" s="34"/>
      <c r="G31" s="28">
        <v>813.28</v>
      </c>
      <c r="H31" s="35"/>
      <c r="I31" s="35"/>
      <c r="J31" s="35"/>
      <c r="K31" s="35"/>
      <c r="L31" s="28">
        <v>8889.09</v>
      </c>
      <c r="M31" s="29"/>
      <c r="N31" s="29"/>
      <c r="O31" s="19"/>
      <c r="P31" s="19"/>
      <c r="Q31" s="19"/>
      <c r="R31" s="19"/>
    </row>
    <row r="32" spans="1:18" ht="12.75" customHeight="1">
      <c r="A32" s="61" t="s">
        <v>29</v>
      </c>
      <c r="B32" s="62"/>
      <c r="C32" s="63"/>
      <c r="D32" s="34"/>
      <c r="E32" s="34"/>
      <c r="F32" s="34"/>
      <c r="G32" s="28">
        <v>500.48</v>
      </c>
      <c r="H32" s="35"/>
      <c r="I32" s="35"/>
      <c r="J32" s="35"/>
      <c r="K32" s="35"/>
      <c r="L32" s="28">
        <v>5470.21</v>
      </c>
      <c r="M32" s="29"/>
      <c r="N32" s="29"/>
      <c r="O32" s="24"/>
      <c r="P32" s="24"/>
      <c r="Q32" s="24"/>
      <c r="R32" s="24"/>
    </row>
    <row r="33" spans="1:14" ht="12.75" customHeight="1">
      <c r="A33" s="61" t="s">
        <v>30</v>
      </c>
      <c r="B33" s="62"/>
      <c r="C33" s="63"/>
      <c r="D33" s="36"/>
      <c r="E33" s="36"/>
      <c r="F33" s="36"/>
      <c r="G33" s="28"/>
      <c r="H33" s="37"/>
      <c r="I33" s="37"/>
      <c r="J33" s="37"/>
      <c r="K33" s="37"/>
      <c r="L33" s="28"/>
      <c r="M33" s="29"/>
      <c r="N33" s="29"/>
    </row>
    <row r="34" spans="1:14">
      <c r="A34" s="61" t="s">
        <v>31</v>
      </c>
      <c r="B34" s="62"/>
      <c r="C34" s="63"/>
      <c r="D34" s="34"/>
      <c r="E34" s="34"/>
      <c r="F34" s="34"/>
      <c r="G34" s="28">
        <v>2564.96</v>
      </c>
      <c r="H34" s="35"/>
      <c r="I34" s="35"/>
      <c r="J34" s="35"/>
      <c r="K34" s="35"/>
      <c r="L34" s="28">
        <v>28034.82</v>
      </c>
      <c r="M34" s="29"/>
      <c r="N34" s="29"/>
    </row>
    <row r="35" spans="1:14" ht="12.75" customHeight="1">
      <c r="A35" s="61" t="s">
        <v>32</v>
      </c>
      <c r="B35" s="62"/>
      <c r="C35" s="63"/>
      <c r="D35" s="34"/>
      <c r="E35" s="34"/>
      <c r="F35" s="34"/>
      <c r="G35" s="28"/>
      <c r="H35" s="35"/>
      <c r="I35" s="35"/>
      <c r="J35" s="35"/>
      <c r="K35" s="35"/>
      <c r="L35" s="28"/>
      <c r="M35" s="29"/>
      <c r="N35" s="29"/>
    </row>
    <row r="36" spans="1:14">
      <c r="A36" s="61" t="s">
        <v>33</v>
      </c>
      <c r="B36" s="62"/>
      <c r="C36" s="63"/>
      <c r="D36" s="34"/>
      <c r="E36" s="34"/>
      <c r="F36" s="34"/>
      <c r="G36" s="28">
        <v>1251.2</v>
      </c>
      <c r="H36" s="35"/>
      <c r="I36" s="35"/>
      <c r="J36" s="35"/>
      <c r="K36" s="35"/>
      <c r="L36" s="28">
        <v>13675.52</v>
      </c>
      <c r="M36" s="29"/>
      <c r="N36" s="29"/>
    </row>
    <row r="37" spans="1:14" ht="12.75" customHeight="1">
      <c r="A37" s="61" t="s">
        <v>34</v>
      </c>
      <c r="B37" s="62"/>
      <c r="C37" s="63"/>
      <c r="D37" s="34"/>
      <c r="E37" s="34"/>
      <c r="F37" s="34"/>
      <c r="G37" s="28">
        <v>813.28</v>
      </c>
      <c r="H37" s="35"/>
      <c r="I37" s="35"/>
      <c r="J37" s="35"/>
      <c r="K37" s="35"/>
      <c r="L37" s="28">
        <v>8889.09</v>
      </c>
      <c r="M37" s="29"/>
      <c r="N37" s="29"/>
    </row>
    <row r="38" spans="1:14" ht="12.75" customHeight="1">
      <c r="A38" s="61" t="s">
        <v>35</v>
      </c>
      <c r="B38" s="62"/>
      <c r="C38" s="63"/>
      <c r="D38" s="34"/>
      <c r="E38" s="34"/>
      <c r="F38" s="34"/>
      <c r="G38" s="28">
        <v>500.48</v>
      </c>
      <c r="H38" s="35"/>
      <c r="I38" s="35"/>
      <c r="J38" s="35"/>
      <c r="K38" s="35"/>
      <c r="L38" s="28">
        <v>5470.21</v>
      </c>
      <c r="M38" s="29"/>
      <c r="N38" s="29"/>
    </row>
    <row r="39" spans="1:14" ht="12.75" customHeight="1">
      <c r="A39" s="58" t="s">
        <v>36</v>
      </c>
      <c r="B39" s="59"/>
      <c r="C39" s="60"/>
      <c r="D39" s="36"/>
      <c r="E39" s="36"/>
      <c r="F39" s="36"/>
      <c r="G39" s="26">
        <v>2564.96</v>
      </c>
      <c r="H39" s="37"/>
      <c r="I39" s="37"/>
      <c r="J39" s="37"/>
      <c r="K39" s="37"/>
      <c r="L39" s="26">
        <v>28034.82</v>
      </c>
      <c r="M39" s="23"/>
      <c r="N39" s="23"/>
    </row>
    <row r="40" spans="1:14" ht="24" customHeight="1">
      <c r="A40" s="61" t="s">
        <v>37</v>
      </c>
      <c r="B40" s="62"/>
      <c r="C40" s="63"/>
      <c r="D40" s="34"/>
      <c r="E40" s="34"/>
      <c r="F40" s="34"/>
      <c r="G40" s="30" t="s">
        <v>42</v>
      </c>
      <c r="H40" s="35"/>
      <c r="I40" s="35"/>
      <c r="J40" s="35"/>
      <c r="K40" s="35"/>
      <c r="L40" s="30" t="s">
        <v>27</v>
      </c>
      <c r="M40" s="31"/>
      <c r="N40" s="31"/>
    </row>
    <row r="41" spans="1:14" ht="12.75" customHeight="1">
      <c r="A41" s="61" t="s">
        <v>28</v>
      </c>
      <c r="B41" s="62"/>
      <c r="C41" s="63"/>
      <c r="D41" s="34"/>
      <c r="E41" s="34"/>
      <c r="F41" s="34"/>
      <c r="G41" s="30">
        <v>813.28</v>
      </c>
      <c r="H41" s="35"/>
      <c r="I41" s="35"/>
      <c r="J41" s="35"/>
      <c r="K41" s="35"/>
      <c r="L41" s="30">
        <v>8889.09</v>
      </c>
      <c r="M41" s="31"/>
      <c r="N41" s="31"/>
    </row>
    <row r="42" spans="1:14" ht="12.75" customHeight="1">
      <c r="A42" s="61" t="s">
        <v>29</v>
      </c>
      <c r="B42" s="62"/>
      <c r="C42" s="63"/>
      <c r="D42" s="34"/>
      <c r="E42" s="34"/>
      <c r="F42" s="34"/>
      <c r="G42" s="30">
        <v>500.48</v>
      </c>
      <c r="H42" s="35"/>
      <c r="I42" s="35"/>
      <c r="J42" s="35"/>
      <c r="K42" s="35"/>
      <c r="L42" s="30">
        <v>5470.21</v>
      </c>
      <c r="M42" s="31"/>
      <c r="N42" s="31"/>
    </row>
    <row r="43" spans="1:14" ht="12.75" customHeight="1">
      <c r="A43" s="61" t="s">
        <v>38</v>
      </c>
      <c r="B43" s="62"/>
      <c r="C43" s="63"/>
      <c r="D43" s="36"/>
      <c r="E43" s="36"/>
      <c r="F43" s="36"/>
      <c r="G43" s="30"/>
      <c r="H43" s="37"/>
      <c r="I43" s="37"/>
      <c r="J43" s="37"/>
      <c r="K43" s="37"/>
      <c r="L43" s="30"/>
      <c r="M43" s="31"/>
      <c r="N43" s="31"/>
    </row>
    <row r="44" spans="1:14">
      <c r="A44" s="61" t="s">
        <v>31</v>
      </c>
      <c r="B44" s="62"/>
      <c r="C44" s="63"/>
      <c r="D44" s="34"/>
      <c r="E44" s="34"/>
      <c r="F44" s="34"/>
      <c r="G44" s="30">
        <v>2564.96</v>
      </c>
      <c r="H44" s="35"/>
      <c r="I44" s="35"/>
      <c r="J44" s="35"/>
      <c r="K44" s="35"/>
      <c r="L44" s="30">
        <v>28034.82</v>
      </c>
      <c r="M44" s="31"/>
      <c r="N44" s="31"/>
    </row>
    <row r="45" spans="1:14" ht="12.75" customHeight="1">
      <c r="A45" s="61" t="s">
        <v>32</v>
      </c>
      <c r="B45" s="62"/>
      <c r="C45" s="63"/>
      <c r="D45" s="34"/>
      <c r="E45" s="34"/>
      <c r="F45" s="34"/>
      <c r="G45" s="30"/>
      <c r="H45" s="35"/>
      <c r="I45" s="35"/>
      <c r="J45" s="35"/>
      <c r="K45" s="35"/>
      <c r="L45" s="30"/>
      <c r="M45" s="31"/>
      <c r="N45" s="31"/>
    </row>
    <row r="46" spans="1:14">
      <c r="A46" s="61" t="s">
        <v>33</v>
      </c>
      <c r="B46" s="62"/>
      <c r="C46" s="63"/>
      <c r="D46" s="34"/>
      <c r="E46" s="34"/>
      <c r="F46" s="34"/>
      <c r="G46" s="30">
        <v>1251.2</v>
      </c>
      <c r="H46" s="35"/>
      <c r="I46" s="35"/>
      <c r="J46" s="35"/>
      <c r="K46" s="35"/>
      <c r="L46" s="30">
        <v>13675.52</v>
      </c>
      <c r="M46" s="31"/>
      <c r="N46" s="31"/>
    </row>
    <row r="47" spans="1:14" ht="12.75" customHeight="1">
      <c r="A47" s="61" t="s">
        <v>34</v>
      </c>
      <c r="B47" s="62"/>
      <c r="C47" s="63"/>
      <c r="D47" s="34"/>
      <c r="E47" s="34"/>
      <c r="F47" s="34"/>
      <c r="G47" s="30">
        <v>813.28</v>
      </c>
      <c r="H47" s="35"/>
      <c r="I47" s="35"/>
      <c r="J47" s="35"/>
      <c r="K47" s="35"/>
      <c r="L47" s="30">
        <v>8889.09</v>
      </c>
      <c r="M47" s="31"/>
      <c r="N47" s="31"/>
    </row>
    <row r="48" spans="1:14" ht="12.75" customHeight="1">
      <c r="A48" s="61" t="s">
        <v>35</v>
      </c>
      <c r="B48" s="62"/>
      <c r="C48" s="63"/>
      <c r="D48" s="34"/>
      <c r="E48" s="34"/>
      <c r="F48" s="34"/>
      <c r="G48" s="30">
        <v>500.48</v>
      </c>
      <c r="H48" s="35"/>
      <c r="I48" s="35"/>
      <c r="J48" s="35"/>
      <c r="K48" s="35"/>
      <c r="L48" s="30">
        <v>5470.21</v>
      </c>
      <c r="M48" s="31"/>
      <c r="N48" s="31"/>
    </row>
    <row r="49" spans="1:14" ht="12.75" customHeight="1">
      <c r="A49" s="58" t="s">
        <v>39</v>
      </c>
      <c r="B49" s="59"/>
      <c r="C49" s="60"/>
      <c r="D49" s="36"/>
      <c r="E49" s="36"/>
      <c r="F49" s="36"/>
      <c r="G49" s="30">
        <v>2564.96</v>
      </c>
      <c r="H49" s="37"/>
      <c r="I49" s="37"/>
      <c r="J49" s="37"/>
      <c r="K49" s="37"/>
      <c r="L49" s="30">
        <v>28034.82</v>
      </c>
      <c r="M49" s="31"/>
      <c r="N49" s="31"/>
    </row>
    <row r="51" spans="1:14">
      <c r="C51" s="64" t="s">
        <v>53</v>
      </c>
      <c r="D51" s="65"/>
      <c r="E51" s="66"/>
      <c r="F51" s="66"/>
      <c r="G51" s="66"/>
      <c r="H51" s="66"/>
      <c r="I51" s="66"/>
      <c r="J51" s="66"/>
      <c r="K51" s="66"/>
      <c r="L51" s="66"/>
      <c r="M51" s="2" t="s">
        <v>51</v>
      </c>
    </row>
    <row r="52" spans="1:14">
      <c r="C52" s="7"/>
    </row>
    <row r="53" spans="1:14">
      <c r="C53" s="64" t="s">
        <v>54</v>
      </c>
      <c r="D53" s="66"/>
      <c r="E53" s="66"/>
      <c r="F53" s="66"/>
      <c r="G53" s="66"/>
      <c r="H53" s="66"/>
      <c r="I53" s="66"/>
      <c r="J53" s="66"/>
      <c r="K53" s="66"/>
      <c r="L53" s="66"/>
      <c r="M53" s="2" t="s">
        <v>52</v>
      </c>
    </row>
  </sheetData>
  <mergeCells count="34">
    <mergeCell ref="A48:C48"/>
    <mergeCell ref="A39:C39"/>
    <mergeCell ref="A44:C44"/>
    <mergeCell ref="A45:C45"/>
    <mergeCell ref="A46:C46"/>
    <mergeCell ref="A47:C47"/>
    <mergeCell ref="A10:N10"/>
    <mergeCell ref="F22:F23"/>
    <mergeCell ref="A49:C49"/>
    <mergeCell ref="A30:C30"/>
    <mergeCell ref="A31:C31"/>
    <mergeCell ref="A32:C32"/>
    <mergeCell ref="A33:C33"/>
    <mergeCell ref="A34:C34"/>
    <mergeCell ref="A35:C35"/>
    <mergeCell ref="A40:C40"/>
    <mergeCell ref="A41:C41"/>
    <mergeCell ref="A42:C42"/>
    <mergeCell ref="A43:C43"/>
    <mergeCell ref="A36:C36"/>
    <mergeCell ref="A37:C37"/>
    <mergeCell ref="A38:C38"/>
    <mergeCell ref="A11:N11"/>
    <mergeCell ref="A12:N12"/>
    <mergeCell ref="A25:N25"/>
    <mergeCell ref="I22:I23"/>
    <mergeCell ref="D21:F21"/>
    <mergeCell ref="J21:K21"/>
    <mergeCell ref="A21:A23"/>
    <mergeCell ref="B21:B23"/>
    <mergeCell ref="C21:C23"/>
    <mergeCell ref="L21:N21"/>
    <mergeCell ref="N22:N23"/>
    <mergeCell ref="G21:I21"/>
  </mergeCells>
  <phoneticPr fontId="0" type="noConversion"/>
  <pageMargins left="0.22" right="0.17" top="0.39370078740157483" bottom="0.39370078740157483" header="0.23622047244094488" footer="0.23622047244094488"/>
  <pageSetup paperSize="9" scale="81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2012-06-15T17:03:48Z</cp:lastPrinted>
  <dcterms:created xsi:type="dcterms:W3CDTF">2003-01-28T12:33:10Z</dcterms:created>
  <dcterms:modified xsi:type="dcterms:W3CDTF">2012-06-27T11:51:32Z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